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xam Office Data\PGDM Batch (2021-23)\Question Paper\Term IV\End Term\FMA\"/>
    </mc:Choice>
  </mc:AlternateContent>
  <bookViews>
    <workbookView xWindow="0" yWindow="0" windowWidth="20490" windowHeight="7650" firstSheet="1" activeTab="5"/>
  </bookViews>
  <sheets>
    <sheet name="Name, Roll No. and Set No." sheetId="5" r:id="rId1"/>
    <sheet name="Profit &amp; Loss Account" sheetId="2" r:id="rId2"/>
    <sheet name="Balance Sheet" sheetId="3" r:id="rId3"/>
    <sheet name="Answer 1" sheetId="7" r:id="rId4"/>
    <sheet name="Answer 2" sheetId="8" r:id="rId5"/>
    <sheet name="Answer 3" sheetId="9" r:id="rId6"/>
    <sheet name="Answer 4" sheetId="10" r:id="rId7"/>
  </sheets>
  <calcPr calcId="162913"/>
</workbook>
</file>

<file path=xl/calcChain.xml><?xml version="1.0" encoding="utf-8"?>
<calcChain xmlns="http://schemas.openxmlformats.org/spreadsheetml/2006/main">
  <c r="B4" i="10" l="1"/>
</calcChain>
</file>

<file path=xl/sharedStrings.xml><?xml version="1.0" encoding="utf-8"?>
<sst xmlns="http://schemas.openxmlformats.org/spreadsheetml/2006/main" count="122" uniqueCount="110">
  <si>
    <t> Year</t>
  </si>
  <si>
    <r>
      <t> </t>
    </r>
    <r>
      <rPr>
        <b/>
        <sz val="11"/>
        <color theme="1"/>
        <rFont val="Calibri"/>
        <family val="2"/>
        <scheme val="minor"/>
      </rPr>
      <t>  INCOME :</t>
    </r>
  </si>
  <si>
    <t>   Net Sales</t>
  </si>
  <si>
    <r>
      <t> </t>
    </r>
    <r>
      <rPr>
        <b/>
        <sz val="11"/>
        <color theme="1"/>
        <rFont val="Calibri"/>
        <family val="2"/>
        <scheme val="minor"/>
      </rPr>
      <t>  Total Income</t>
    </r>
  </si>
  <si>
    <r>
      <t> </t>
    </r>
    <r>
      <rPr>
        <b/>
        <sz val="11"/>
        <color theme="1"/>
        <rFont val="Calibri"/>
        <family val="2"/>
        <scheme val="minor"/>
      </rPr>
      <t>  EXPENDITURE :</t>
    </r>
  </si>
  <si>
    <t>   Profit Before Tax</t>
  </si>
  <si>
    <t> Other Income</t>
  </si>
  <si>
    <t> Stock Adjustments</t>
  </si>
  <si>
    <t> Raw Materials</t>
  </si>
  <si>
    <t> Power &amp; Fuel Cost</t>
  </si>
  <si>
    <t xml:space="preserve"> Employee Cost </t>
  </si>
  <si>
    <t xml:space="preserve"> Other Manufacturing Expenses </t>
  </si>
  <si>
    <t xml:space="preserve"> Selling and Administration Expenses </t>
  </si>
  <si>
    <t xml:space="preserve"> Miscellaneous Expenses </t>
  </si>
  <si>
    <t> Depreciation</t>
  </si>
  <si>
    <t>Profit Before Interest and Tax</t>
  </si>
  <si>
    <t>   Net Profit After Tax</t>
  </si>
  <si>
    <t>   Equity Dividend</t>
  </si>
  <si>
    <t xml:space="preserve"> Interest </t>
  </si>
  <si>
    <t> Tax</t>
  </si>
  <si>
    <t> Fringe Benefit tax</t>
  </si>
  <si>
    <t> Deferred Tax</t>
  </si>
  <si>
    <t>Number of Outstanding Shares (in Crores)</t>
  </si>
  <si>
    <r>
      <t> </t>
    </r>
    <r>
      <rPr>
        <b/>
        <sz val="11"/>
        <color theme="1"/>
        <rFont val="Calibri"/>
        <family val="2"/>
        <scheme val="minor"/>
      </rPr>
      <t>  SOURCES OF FUNDS :</t>
    </r>
  </si>
  <si>
    <t> Share Capital</t>
  </si>
  <si>
    <t xml:space="preserve"> Reserves and Surpluses </t>
  </si>
  <si>
    <r>
      <t> </t>
    </r>
    <r>
      <rPr>
        <b/>
        <sz val="11"/>
        <color theme="1"/>
        <rFont val="Calibri"/>
        <family val="2"/>
        <scheme val="minor"/>
      </rPr>
      <t>  Total Shareholders Funds (Net Worth)</t>
    </r>
  </si>
  <si>
    <r>
      <t> </t>
    </r>
    <r>
      <rPr>
        <b/>
        <sz val="11"/>
        <color theme="1"/>
        <rFont val="Calibri"/>
        <family val="2"/>
        <scheme val="minor"/>
      </rPr>
      <t>  Total Debt</t>
    </r>
  </si>
  <si>
    <t>   Current Liabilities and Provision</t>
  </si>
  <si>
    <t> Other Liabilities</t>
  </si>
  <si>
    <r>
      <t> </t>
    </r>
    <r>
      <rPr>
        <b/>
        <sz val="11"/>
        <color theme="1"/>
        <rFont val="Calibri"/>
        <family val="2"/>
        <scheme val="minor"/>
      </rPr>
      <t>  Total Liabilities</t>
    </r>
  </si>
  <si>
    <r>
      <t> </t>
    </r>
    <r>
      <rPr>
        <b/>
        <sz val="11"/>
        <color theme="1"/>
        <rFont val="Calibri"/>
        <family val="2"/>
        <scheme val="minor"/>
      </rPr>
      <t>  APPLICATION OF FUNDS :</t>
    </r>
  </si>
  <si>
    <t> Gross Fixed Assets</t>
  </si>
  <si>
    <t> Less : Accumulated Depreciation</t>
  </si>
  <si>
    <t> Net Fixed Assets</t>
  </si>
  <si>
    <t> Capital Work in Progress</t>
  </si>
  <si>
    <t> Investments</t>
  </si>
  <si>
    <t>   Current Assets, Loans &amp; Advances</t>
  </si>
  <si>
    <t> Inventories</t>
  </si>
  <si>
    <t> Sundry Debtors</t>
  </si>
  <si>
    <t> Cash and Bank</t>
  </si>
  <si>
    <t> Loans and Advances</t>
  </si>
  <si>
    <t>   Total Current Assets</t>
  </si>
  <si>
    <t>   Deferred Tax Assets</t>
  </si>
  <si>
    <t>   Deferred Tax Liability</t>
  </si>
  <si>
    <t>   Net Deferred Tax</t>
  </si>
  <si>
    <t> Other Assets</t>
  </si>
  <si>
    <r>
      <t> </t>
    </r>
    <r>
      <rPr>
        <b/>
        <sz val="11"/>
        <color theme="1"/>
        <rFont val="Calibri"/>
        <family val="2"/>
        <scheme val="minor"/>
      </rPr>
      <t>  Total Assets</t>
    </r>
  </si>
  <si>
    <t xml:space="preserve">Name </t>
  </si>
  <si>
    <t>Roll Number</t>
  </si>
  <si>
    <t>Set Number</t>
  </si>
  <si>
    <t>ROE</t>
  </si>
  <si>
    <t>Tax Burden</t>
  </si>
  <si>
    <t>Interest Burden</t>
  </si>
  <si>
    <t>Asset to Equity</t>
  </si>
  <si>
    <t>March 22 </t>
  </si>
  <si>
    <t>March 17 </t>
  </si>
  <si>
    <t>March 18  </t>
  </si>
  <si>
    <t>March 19  </t>
  </si>
  <si>
    <t>March 20  </t>
  </si>
  <si>
    <t>March 21  </t>
  </si>
  <si>
    <t>March 22  </t>
  </si>
  <si>
    <t>Company : Alpha Ltd</t>
  </si>
  <si>
    <t>Profit &amp; Loss (Rs in Crs.)</t>
  </si>
  <si>
    <t>March 18 </t>
  </si>
  <si>
    <t>March 19 </t>
  </si>
  <si>
    <t>March 20 </t>
  </si>
  <si>
    <t>March 21 </t>
  </si>
  <si>
    <t>Balance Sheet (Rs in Crs.)</t>
  </si>
  <si>
    <t>March 17  </t>
  </si>
  <si>
    <t>Loan Amount</t>
  </si>
  <si>
    <t>Interest Rate (Per Annum Componded Monthly)</t>
  </si>
  <si>
    <t>Number of Monthly Instalments</t>
  </si>
  <si>
    <t>Month</t>
  </si>
  <si>
    <t>Principal in the Beginning</t>
  </si>
  <si>
    <t>Monthly Instalment</t>
  </si>
  <si>
    <t>Interest</t>
  </si>
  <si>
    <t>Principal Repayment</t>
  </si>
  <si>
    <t>Principal at the End</t>
  </si>
  <si>
    <t>Annual Cost</t>
  </si>
  <si>
    <t>Interest rate</t>
  </si>
  <si>
    <t>Lease Rental</t>
  </si>
  <si>
    <t>Annual Depreciation</t>
  </si>
  <si>
    <t>Tax Rate</t>
  </si>
  <si>
    <t>Cost of Debt</t>
  </si>
  <si>
    <t xml:space="preserve"> </t>
  </si>
  <si>
    <t>Post-Tax Lease Rental</t>
  </si>
  <si>
    <t>Net Cash Flow</t>
  </si>
  <si>
    <t>PV Net Cash Flow</t>
  </si>
  <si>
    <t>NPV</t>
  </si>
  <si>
    <t xml:space="preserve">Cost of Machine </t>
  </si>
  <si>
    <t>Loss of Tax Shield on Depreciation</t>
  </si>
  <si>
    <t>Stock A</t>
  </si>
  <si>
    <t>Stock B</t>
  </si>
  <si>
    <t>Annual Standard Deviation of Returns</t>
  </si>
  <si>
    <t>Annual Expected Return</t>
  </si>
  <si>
    <t>Time (t)</t>
  </si>
  <si>
    <t>Correlation Coefficient between the Returns of Stocks A and B</t>
  </si>
  <si>
    <t>Z1</t>
  </si>
  <si>
    <t>Z2</t>
  </si>
  <si>
    <t>Monthly Return (Stock A)</t>
  </si>
  <si>
    <t>Monthly Return (Stock B)</t>
  </si>
  <si>
    <t>Monthly Expected Return (Stock A)</t>
  </si>
  <si>
    <t>Monthly Expected Return (Stock B)</t>
  </si>
  <si>
    <t>Monthly Standard Deviation of Returns (Stock A)</t>
  </si>
  <si>
    <t>Monthly Standard Deviation of Returns (Stock B)</t>
  </si>
  <si>
    <t>Estimated Values</t>
  </si>
  <si>
    <t>Operating Profit Margin</t>
  </si>
  <si>
    <t>Total-Asset Turnover Ratio</t>
  </si>
  <si>
    <t>Return on Equity (ROE)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</si>
</sst>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0" fillId="33" borderId="0" xfId="0" applyFill="1"/>
    <xf numFmtId="0" fontId="0" fillId="33" borderId="0" xfId="0" applyFill="1" applyAlignment="1">
      <alignment wrapText="1"/>
    </xf>
    <xf numFmtId="0" fontId="0" fillId="33" borderId="0" xfId="0" applyFill="1" applyAlignment="1">
      <alignment horizontal="right" wrapText="1"/>
    </xf>
    <xf numFmtId="4" fontId="0" fillId="33" borderId="0" xfId="0" applyNumberFormat="1" applyFill="1" applyAlignment="1">
      <alignment horizontal="right" wrapText="1"/>
    </xf>
    <xf numFmtId="0" fontId="16" fillId="33" borderId="0" xfId="0" applyFont="1" applyFill="1" applyAlignment="1">
      <alignment horizontal="right" wrapText="1"/>
    </xf>
    <xf numFmtId="4" fontId="16" fillId="33" borderId="0" xfId="0" applyNumberFormat="1" applyFont="1" applyFill="1" applyAlignment="1">
      <alignment horizontal="right" wrapText="1"/>
    </xf>
    <xf numFmtId="0" fontId="21" fillId="33" borderId="0" xfId="42" applyFont="1" applyFill="1"/>
    <xf numFmtId="0" fontId="16" fillId="33" borderId="0" xfId="0" applyFont="1" applyFill="1"/>
    <xf numFmtId="0" fontId="22" fillId="33" borderId="0" xfId="42" applyFont="1" applyFill="1"/>
    <xf numFmtId="0" fontId="16" fillId="0" borderId="0" xfId="0" applyFont="1"/>
    <xf numFmtId="0" fontId="0" fillId="33" borderId="0" xfId="0" applyFill="1" applyAlignment="1"/>
    <xf numFmtId="9" fontId="0" fillId="0" borderId="0" xfId="0" applyNumberFormat="1"/>
    <xf numFmtId="3" fontId="0" fillId="0" borderId="0" xfId="0" applyNumberFormat="1"/>
    <xf numFmtId="9" fontId="0" fillId="0" borderId="0" xfId="43" applyFont="1"/>
    <xf numFmtId="0" fontId="18" fillId="0" borderId="0" xfId="0" applyFont="1" applyAlignment="1">
      <alignment horizontal="center" wrapText="1"/>
    </xf>
    <xf numFmtId="0" fontId="19" fillId="0" borderId="0" xfId="0" applyFont="1" applyAlignment="1">
      <alignment horizontal="left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3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cols>
    <col min="1" max="1" width="12.140625" bestFit="1" customWidth="1"/>
  </cols>
  <sheetData>
    <row r="1" spans="1:1" x14ac:dyDescent="0.25">
      <c r="A1" s="10" t="s">
        <v>48</v>
      </c>
    </row>
    <row r="2" spans="1:1" x14ac:dyDescent="0.25">
      <c r="A2" s="10" t="s">
        <v>49</v>
      </c>
    </row>
    <row r="3" spans="1:1" x14ac:dyDescent="0.25">
      <c r="A3" s="10" t="s">
        <v>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showGridLines="0" workbookViewId="0">
      <selection activeCell="A34" sqref="A34"/>
    </sheetView>
  </sheetViews>
  <sheetFormatPr defaultRowHeight="15" x14ac:dyDescent="0.25"/>
  <cols>
    <col min="1" max="1" width="36.5703125" bestFit="1" customWidth="1"/>
    <col min="2" max="7" width="10.7109375" bestFit="1" customWidth="1"/>
  </cols>
  <sheetData>
    <row r="1" spans="1:7" x14ac:dyDescent="0.25">
      <c r="A1" s="15" t="s">
        <v>62</v>
      </c>
      <c r="B1" s="15"/>
      <c r="C1" s="15"/>
      <c r="D1" s="15"/>
      <c r="E1" s="15"/>
      <c r="F1" s="15"/>
    </row>
    <row r="2" spans="1:7" x14ac:dyDescent="0.25">
      <c r="A2" s="16" t="s">
        <v>63</v>
      </c>
      <c r="B2" s="16"/>
      <c r="C2" s="16"/>
      <c r="D2" s="16"/>
      <c r="E2" s="16"/>
      <c r="F2" s="16"/>
    </row>
    <row r="3" spans="1:7" x14ac:dyDescent="0.25">
      <c r="A3" s="1" t="s">
        <v>0</v>
      </c>
      <c r="B3" s="2" t="s">
        <v>56</v>
      </c>
      <c r="C3" s="2" t="s">
        <v>57</v>
      </c>
      <c r="D3" s="2" t="s">
        <v>58</v>
      </c>
      <c r="E3" s="2" t="s">
        <v>59</v>
      </c>
      <c r="F3" s="2" t="s">
        <v>60</v>
      </c>
      <c r="G3" s="2" t="s">
        <v>61</v>
      </c>
    </row>
    <row r="4" spans="1:7" x14ac:dyDescent="0.25">
      <c r="A4" s="1" t="s">
        <v>1</v>
      </c>
      <c r="B4" s="2"/>
      <c r="C4" s="2"/>
      <c r="D4" s="2"/>
      <c r="E4" s="2"/>
      <c r="F4" s="2"/>
      <c r="G4" s="2"/>
    </row>
    <row r="5" spans="1:7" x14ac:dyDescent="0.25">
      <c r="A5" s="1" t="s">
        <v>2</v>
      </c>
      <c r="B5" s="4">
        <v>1297.4100000000001</v>
      </c>
      <c r="C5" s="4">
        <v>1686.78</v>
      </c>
      <c r="D5" s="4">
        <v>2050.94</v>
      </c>
      <c r="E5" s="4">
        <v>2333.79</v>
      </c>
      <c r="F5" s="4">
        <v>2275.39</v>
      </c>
      <c r="G5" s="4">
        <v>2320.4</v>
      </c>
    </row>
    <row r="6" spans="1:7" x14ac:dyDescent="0.25">
      <c r="A6" s="9" t="s">
        <v>6</v>
      </c>
      <c r="B6" s="3">
        <v>50.92</v>
      </c>
      <c r="C6" s="3">
        <v>66.959999999999994</v>
      </c>
      <c r="D6" s="3">
        <v>80.2</v>
      </c>
      <c r="E6" s="3">
        <v>74.64</v>
      </c>
      <c r="F6" s="3">
        <v>87.61</v>
      </c>
      <c r="G6" s="3">
        <v>77.3</v>
      </c>
    </row>
    <row r="7" spans="1:7" x14ac:dyDescent="0.25">
      <c r="A7" s="9" t="s">
        <v>7</v>
      </c>
      <c r="B7" s="3">
        <v>16.670000000000002</v>
      </c>
      <c r="C7" s="3">
        <v>33.39</v>
      </c>
      <c r="D7" s="3">
        <v>-4.88</v>
      </c>
      <c r="E7" s="3">
        <v>1.24</v>
      </c>
      <c r="F7" s="3">
        <v>10.71</v>
      </c>
      <c r="G7" s="3">
        <v>51.11</v>
      </c>
    </row>
    <row r="8" spans="1:7" x14ac:dyDescent="0.25">
      <c r="A8" s="1" t="s">
        <v>3</v>
      </c>
      <c r="B8" s="6">
        <v>1365</v>
      </c>
      <c r="C8" s="6">
        <v>1787.13</v>
      </c>
      <c r="D8" s="6">
        <v>2126.2600000000002</v>
      </c>
      <c r="E8" s="6">
        <v>2409.67</v>
      </c>
      <c r="F8" s="6">
        <v>2373.71</v>
      </c>
      <c r="G8" s="6">
        <v>2448.81</v>
      </c>
    </row>
    <row r="9" spans="1:7" x14ac:dyDescent="0.25">
      <c r="A9" s="1" t="s">
        <v>4</v>
      </c>
      <c r="B9" s="2"/>
      <c r="C9" s="2"/>
      <c r="D9" s="2"/>
      <c r="E9" s="2"/>
      <c r="F9" s="2"/>
      <c r="G9" s="2"/>
    </row>
    <row r="10" spans="1:7" x14ac:dyDescent="0.25">
      <c r="A10" s="9" t="s">
        <v>8</v>
      </c>
      <c r="B10" s="3">
        <v>540.95000000000005</v>
      </c>
      <c r="C10" s="3">
        <v>737.89</v>
      </c>
      <c r="D10" s="3">
        <v>807.91</v>
      </c>
      <c r="E10" s="3">
        <v>922.16</v>
      </c>
      <c r="F10" s="3">
        <v>895.48</v>
      </c>
      <c r="G10" s="3">
        <v>966.08</v>
      </c>
    </row>
    <row r="11" spans="1:7" x14ac:dyDescent="0.25">
      <c r="A11" s="9" t="s">
        <v>9</v>
      </c>
      <c r="B11" s="3">
        <v>9.84</v>
      </c>
      <c r="C11" s="3">
        <v>13.89</v>
      </c>
      <c r="D11" s="3">
        <v>15.1</v>
      </c>
      <c r="E11" s="3">
        <v>12.18</v>
      </c>
      <c r="F11" s="3">
        <v>11.37</v>
      </c>
      <c r="G11" s="3">
        <v>11.23</v>
      </c>
    </row>
    <row r="12" spans="1:7" x14ac:dyDescent="0.25">
      <c r="A12" s="9" t="s">
        <v>10</v>
      </c>
      <c r="B12" s="3">
        <v>64.66</v>
      </c>
      <c r="C12" s="3">
        <v>99.65</v>
      </c>
      <c r="D12" s="3">
        <v>94.96</v>
      </c>
      <c r="E12" s="3">
        <v>113.29</v>
      </c>
      <c r="F12" s="3">
        <v>117.35</v>
      </c>
      <c r="G12" s="3">
        <v>114.1</v>
      </c>
    </row>
    <row r="13" spans="1:7" x14ac:dyDescent="0.25">
      <c r="A13" s="9" t="s">
        <v>11</v>
      </c>
      <c r="B13" s="3">
        <v>41.02</v>
      </c>
      <c r="C13" s="3">
        <v>59.09</v>
      </c>
      <c r="D13" s="3">
        <v>70.959999999999994</v>
      </c>
      <c r="E13" s="3">
        <v>72.58</v>
      </c>
      <c r="F13" s="3">
        <v>82.62</v>
      </c>
      <c r="G13" s="3">
        <v>90.45</v>
      </c>
    </row>
    <row r="14" spans="1:7" x14ac:dyDescent="0.25">
      <c r="A14" s="9" t="s">
        <v>12</v>
      </c>
      <c r="B14" s="3">
        <v>442.38</v>
      </c>
      <c r="C14" s="3">
        <v>534.11</v>
      </c>
      <c r="D14" s="3">
        <v>610.87</v>
      </c>
      <c r="E14" s="3">
        <v>703.8</v>
      </c>
      <c r="F14" s="3">
        <v>527.23</v>
      </c>
      <c r="G14" s="3">
        <v>488.08</v>
      </c>
    </row>
    <row r="15" spans="1:7" x14ac:dyDescent="0.25">
      <c r="A15" s="9" t="s">
        <v>13</v>
      </c>
      <c r="B15" s="3">
        <v>15.02</v>
      </c>
      <c r="C15" s="3">
        <v>24.98</v>
      </c>
      <c r="D15" s="3">
        <v>25.57</v>
      </c>
      <c r="E15" s="3">
        <v>26.6</v>
      </c>
      <c r="F15" s="3">
        <v>46.22</v>
      </c>
      <c r="G15" s="3">
        <v>36.94</v>
      </c>
    </row>
    <row r="16" spans="1:7" x14ac:dyDescent="0.25">
      <c r="A16" s="9" t="s">
        <v>14</v>
      </c>
      <c r="B16" s="3">
        <v>28.08</v>
      </c>
      <c r="C16" s="3">
        <v>31.31</v>
      </c>
      <c r="D16" s="3">
        <v>35.18</v>
      </c>
      <c r="E16" s="3">
        <v>52.53</v>
      </c>
      <c r="F16" s="3">
        <v>51.67</v>
      </c>
      <c r="G16" s="3">
        <v>59.74</v>
      </c>
    </row>
    <row r="17" spans="1:7" x14ac:dyDescent="0.25">
      <c r="A17" s="7" t="s">
        <v>15</v>
      </c>
      <c r="B17" s="3">
        <v>223.05000000000018</v>
      </c>
      <c r="C17" s="3">
        <v>286.21000000000004</v>
      </c>
      <c r="D17" s="3">
        <v>465.71000000000004</v>
      </c>
      <c r="E17" s="3">
        <v>506.53000000000043</v>
      </c>
      <c r="F17" s="3">
        <v>641.76999999999975</v>
      </c>
      <c r="G17" s="3">
        <v>682.18999999999983</v>
      </c>
    </row>
    <row r="18" spans="1:7" x14ac:dyDescent="0.25">
      <c r="A18" s="9" t="s">
        <v>18</v>
      </c>
      <c r="B18" s="3">
        <v>0.03</v>
      </c>
      <c r="C18" s="3">
        <v>0.01</v>
      </c>
      <c r="D18" s="3">
        <v>5.39</v>
      </c>
      <c r="E18" s="3">
        <v>5.72</v>
      </c>
      <c r="F18" s="3">
        <v>6.27</v>
      </c>
      <c r="G18" s="3">
        <v>10.42</v>
      </c>
    </row>
    <row r="19" spans="1:7" x14ac:dyDescent="0.25">
      <c r="A19" s="8" t="s">
        <v>5</v>
      </c>
      <c r="B19" s="3">
        <v>223.02</v>
      </c>
      <c r="C19" s="3">
        <v>286.2</v>
      </c>
      <c r="D19" s="3">
        <v>460.32</v>
      </c>
      <c r="E19" s="3">
        <v>500.81</v>
      </c>
      <c r="F19" s="3">
        <v>635.5</v>
      </c>
      <c r="G19" s="3">
        <v>671.77</v>
      </c>
    </row>
    <row r="20" spans="1:7" x14ac:dyDescent="0.25">
      <c r="A20" s="9" t="s">
        <v>19</v>
      </c>
      <c r="B20" s="3">
        <v>46.07</v>
      </c>
      <c r="C20" s="3">
        <v>84.4</v>
      </c>
      <c r="D20" s="3">
        <v>162.52000000000001</v>
      </c>
      <c r="E20" s="3">
        <v>150.34</v>
      </c>
      <c r="F20" s="3">
        <v>217.28</v>
      </c>
      <c r="G20" s="3">
        <v>252.26</v>
      </c>
    </row>
    <row r="21" spans="1:7" x14ac:dyDescent="0.25">
      <c r="A21" s="9" t="s">
        <v>20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</row>
    <row r="22" spans="1:7" x14ac:dyDescent="0.25">
      <c r="A22" s="9" t="s">
        <v>21</v>
      </c>
      <c r="B22" s="3">
        <v>-4.34</v>
      </c>
      <c r="C22" s="3">
        <v>-1.42</v>
      </c>
      <c r="D22" s="3">
        <v>-4.22</v>
      </c>
      <c r="E22" s="3">
        <v>4.33</v>
      </c>
      <c r="F22" s="3">
        <v>-4.28</v>
      </c>
      <c r="G22" s="3">
        <v>-13.22</v>
      </c>
    </row>
    <row r="23" spans="1:7" x14ac:dyDescent="0.25">
      <c r="A23" s="8" t="s">
        <v>16</v>
      </c>
      <c r="B23" s="3">
        <v>181.29</v>
      </c>
      <c r="C23" s="3">
        <v>203.22</v>
      </c>
      <c r="D23" s="3">
        <v>302.02</v>
      </c>
      <c r="E23" s="3">
        <v>346.14</v>
      </c>
      <c r="F23" s="3">
        <v>422.5</v>
      </c>
      <c r="G23" s="3">
        <v>432.73</v>
      </c>
    </row>
    <row r="24" spans="1:7" x14ac:dyDescent="0.25">
      <c r="A24" s="8" t="s">
        <v>17</v>
      </c>
      <c r="B24" s="3">
        <v>73.040000000000006</v>
      </c>
      <c r="C24" s="3">
        <v>81.150000000000006</v>
      </c>
      <c r="D24" s="3">
        <v>89.27</v>
      </c>
      <c r="E24" s="3">
        <v>98.19</v>
      </c>
      <c r="F24" s="3">
        <v>0</v>
      </c>
      <c r="G24" s="4">
        <v>1175.08</v>
      </c>
    </row>
    <row r="25" spans="1:7" x14ac:dyDescent="0.25">
      <c r="A25" s="10" t="s">
        <v>22</v>
      </c>
      <c r="B25" s="3">
        <v>3.246</v>
      </c>
      <c r="C25" s="3">
        <v>3.246</v>
      </c>
      <c r="D25" s="3">
        <v>3.246</v>
      </c>
      <c r="E25" s="3">
        <v>3.246</v>
      </c>
      <c r="F25" s="3">
        <v>3.246</v>
      </c>
      <c r="G25" s="3">
        <v>3.246</v>
      </c>
    </row>
  </sheetData>
  <mergeCells count="2">
    <mergeCell ref="A1:F1"/>
    <mergeCell ref="A2:F2"/>
  </mergeCells>
  <hyperlinks>
    <hyperlink ref="A6" display=" Other Income +"/>
    <hyperlink ref="A7" display=" Stock Adjustments +"/>
    <hyperlink ref="A10" display=" Raw Materials +"/>
    <hyperlink ref="A11" display=" Power &amp; Fuel Cost+"/>
    <hyperlink ref="A12" display=" Employee Cost +"/>
    <hyperlink ref="A13" display=" Other Manufacturing Expenses +"/>
    <hyperlink ref="A14" display=" Selling and Administration Expenses +"/>
    <hyperlink ref="A15" display=" Miscellaneous Expenses +"/>
    <hyperlink ref="A18" display=" Interest +"/>
    <hyperlink ref="A20" display=" Tax+"/>
    <hyperlink ref="A21" display=" Fringe Benefit tax+"/>
    <hyperlink ref="A22" display=" Deferred Tax+"/>
    <hyperlink ref="A16" display=" Depreciation+"/>
  </hyperlink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A2" sqref="A2:F2"/>
    </sheetView>
  </sheetViews>
  <sheetFormatPr defaultRowHeight="15" x14ac:dyDescent="0.25"/>
  <cols>
    <col min="1" max="1" width="36.7109375" bestFit="1" customWidth="1"/>
    <col min="2" max="7" width="9.28515625" bestFit="1" customWidth="1"/>
  </cols>
  <sheetData>
    <row r="1" spans="1:7" x14ac:dyDescent="0.25">
      <c r="A1" s="15" t="s">
        <v>62</v>
      </c>
      <c r="B1" s="15"/>
      <c r="C1" s="15"/>
      <c r="D1" s="15"/>
      <c r="E1" s="15"/>
      <c r="F1" s="15"/>
    </row>
    <row r="2" spans="1:7" x14ac:dyDescent="0.25">
      <c r="A2" s="16" t="s">
        <v>68</v>
      </c>
      <c r="B2" s="16"/>
      <c r="C2" s="16"/>
      <c r="D2" s="16"/>
      <c r="E2" s="16"/>
      <c r="F2" s="16"/>
    </row>
    <row r="3" spans="1:7" x14ac:dyDescent="0.25">
      <c r="A3" s="1" t="s">
        <v>0</v>
      </c>
      <c r="B3" s="11" t="s">
        <v>56</v>
      </c>
      <c r="C3" s="11" t="s">
        <v>64</v>
      </c>
      <c r="D3" s="11" t="s">
        <v>65</v>
      </c>
      <c r="E3" s="11" t="s">
        <v>66</v>
      </c>
      <c r="F3" s="11" t="s">
        <v>67</v>
      </c>
      <c r="G3" s="11" t="s">
        <v>55</v>
      </c>
    </row>
    <row r="4" spans="1:7" x14ac:dyDescent="0.25">
      <c r="A4" s="1" t="s">
        <v>23</v>
      </c>
      <c r="B4" s="2"/>
      <c r="C4" s="2"/>
      <c r="D4" s="2"/>
      <c r="E4" s="2"/>
      <c r="F4" s="2"/>
      <c r="G4" s="2"/>
    </row>
    <row r="5" spans="1:7" x14ac:dyDescent="0.25">
      <c r="A5" s="9" t="s">
        <v>24</v>
      </c>
      <c r="B5" s="3">
        <v>32.46</v>
      </c>
      <c r="C5" s="3">
        <v>32.46</v>
      </c>
      <c r="D5" s="3">
        <v>32.46</v>
      </c>
      <c r="E5" s="3">
        <v>32.46</v>
      </c>
      <c r="F5" s="3">
        <v>32.46</v>
      </c>
      <c r="G5" s="3">
        <v>32.46</v>
      </c>
    </row>
    <row r="6" spans="1:7" x14ac:dyDescent="0.25">
      <c r="A6" s="9" t="s">
        <v>25</v>
      </c>
      <c r="B6" s="3">
        <v>664.58</v>
      </c>
      <c r="C6" s="3">
        <v>772.86</v>
      </c>
      <c r="D6" s="3">
        <v>970.44</v>
      </c>
      <c r="E6" s="4">
        <v>1196.22</v>
      </c>
      <c r="F6" s="4">
        <v>1619.32</v>
      </c>
      <c r="G6" s="3">
        <v>493.66</v>
      </c>
    </row>
    <row r="7" spans="1:7" x14ac:dyDescent="0.25">
      <c r="A7" s="1" t="s">
        <v>26</v>
      </c>
      <c r="B7" s="5">
        <v>697.04</v>
      </c>
      <c r="C7" s="5">
        <v>805.32</v>
      </c>
      <c r="D7" s="6">
        <v>1002.9</v>
      </c>
      <c r="E7" s="6">
        <v>1228.68</v>
      </c>
      <c r="F7" s="6">
        <v>1651.78</v>
      </c>
      <c r="G7" s="5">
        <v>526.12</v>
      </c>
    </row>
    <row r="8" spans="1:7" x14ac:dyDescent="0.25">
      <c r="A8" s="1" t="s">
        <v>27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</row>
    <row r="9" spans="1:7" x14ac:dyDescent="0.25">
      <c r="A9" s="8" t="s">
        <v>28</v>
      </c>
      <c r="B9" s="3">
        <v>398.94</v>
      </c>
      <c r="C9" s="3">
        <v>441.2</v>
      </c>
      <c r="D9" s="3">
        <v>502.1</v>
      </c>
      <c r="E9" s="3">
        <v>715.67</v>
      </c>
      <c r="F9" s="3">
        <v>511.06</v>
      </c>
      <c r="G9" s="3">
        <v>629.83000000000004</v>
      </c>
    </row>
    <row r="10" spans="1:7" x14ac:dyDescent="0.25">
      <c r="A10" s="9" t="s">
        <v>29</v>
      </c>
      <c r="B10" s="3">
        <v>2.56</v>
      </c>
      <c r="C10" s="3">
        <v>2.79</v>
      </c>
      <c r="D10" s="3">
        <v>2.94</v>
      </c>
      <c r="E10" s="3">
        <v>3.33</v>
      </c>
      <c r="F10" s="3">
        <v>3.57</v>
      </c>
      <c r="G10" s="3">
        <v>4.17</v>
      </c>
    </row>
    <row r="11" spans="1:7" x14ac:dyDescent="0.25">
      <c r="A11" s="1" t="s">
        <v>30</v>
      </c>
      <c r="B11" s="5">
        <v>1098.54</v>
      </c>
      <c r="C11" s="5">
        <v>1249.31</v>
      </c>
      <c r="D11" s="5">
        <v>1507.94</v>
      </c>
      <c r="E11" s="5">
        <v>1947.6799999999998</v>
      </c>
      <c r="F11" s="5">
        <v>2166.4100000000003</v>
      </c>
      <c r="G11" s="5">
        <v>1160.1200000000001</v>
      </c>
    </row>
    <row r="12" spans="1:7" x14ac:dyDescent="0.25">
      <c r="A12" s="1" t="s">
        <v>31</v>
      </c>
      <c r="B12" s="2"/>
      <c r="C12" s="2"/>
      <c r="D12" s="2"/>
      <c r="E12" s="2"/>
      <c r="F12" s="2"/>
      <c r="G12" s="2"/>
    </row>
    <row r="13" spans="1:7" x14ac:dyDescent="0.25">
      <c r="A13" s="9" t="s">
        <v>32</v>
      </c>
      <c r="B13" s="3">
        <v>345.92</v>
      </c>
      <c r="C13" s="3">
        <v>377.47</v>
      </c>
      <c r="D13" s="3">
        <v>428.07</v>
      </c>
      <c r="E13" s="3">
        <v>523.66</v>
      </c>
      <c r="F13" s="3">
        <v>361.6</v>
      </c>
      <c r="G13" s="3">
        <v>376.06</v>
      </c>
    </row>
    <row r="14" spans="1:7" x14ac:dyDescent="0.25">
      <c r="A14" s="9" t="s">
        <v>33</v>
      </c>
      <c r="B14" s="3">
        <v>147.53</v>
      </c>
      <c r="C14" s="3">
        <v>162.6</v>
      </c>
      <c r="D14" s="3">
        <v>188.56</v>
      </c>
      <c r="E14" s="3">
        <v>214.87</v>
      </c>
      <c r="F14" s="3">
        <v>44.17</v>
      </c>
      <c r="G14" s="3">
        <v>90.35</v>
      </c>
    </row>
    <row r="15" spans="1:7" x14ac:dyDescent="0.25">
      <c r="A15" s="9" t="s">
        <v>34</v>
      </c>
      <c r="B15" s="3">
        <v>198.39</v>
      </c>
      <c r="C15" s="3">
        <v>214.87</v>
      </c>
      <c r="D15" s="3">
        <v>239.51</v>
      </c>
      <c r="E15" s="3">
        <v>308.79000000000002</v>
      </c>
      <c r="F15" s="3">
        <v>317.43</v>
      </c>
      <c r="G15" s="3">
        <v>285.70999999999998</v>
      </c>
    </row>
    <row r="16" spans="1:7" x14ac:dyDescent="0.25">
      <c r="A16" s="9" t="s">
        <v>35</v>
      </c>
      <c r="B16" s="3">
        <v>28.91</v>
      </c>
      <c r="C16" s="3">
        <v>41.24</v>
      </c>
      <c r="D16" s="3">
        <v>98.17</v>
      </c>
      <c r="E16" s="3">
        <v>38.979999999999997</v>
      </c>
      <c r="F16" s="3">
        <v>34.72</v>
      </c>
      <c r="G16" s="3">
        <v>40.840000000000003</v>
      </c>
    </row>
    <row r="17" spans="1:7" x14ac:dyDescent="0.25">
      <c r="A17" s="9" t="s">
        <v>36</v>
      </c>
      <c r="B17" s="3">
        <v>0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</row>
    <row r="18" spans="1:7" x14ac:dyDescent="0.25">
      <c r="A18" s="1" t="s">
        <v>37</v>
      </c>
      <c r="B18" s="2"/>
      <c r="C18" s="2"/>
      <c r="D18" s="2"/>
      <c r="E18" s="2"/>
      <c r="F18" s="2"/>
      <c r="G18" s="2"/>
    </row>
    <row r="19" spans="1:7" x14ac:dyDescent="0.25">
      <c r="A19" s="9" t="s">
        <v>38</v>
      </c>
      <c r="B19" s="3">
        <v>92.27</v>
      </c>
      <c r="C19" s="3">
        <v>118.9</v>
      </c>
      <c r="D19" s="3">
        <v>118.52</v>
      </c>
      <c r="E19" s="3">
        <v>119.07</v>
      </c>
      <c r="F19" s="3">
        <v>127.48</v>
      </c>
      <c r="G19" s="3">
        <v>177.35</v>
      </c>
    </row>
    <row r="20" spans="1:7" x14ac:dyDescent="0.25">
      <c r="A20" s="9" t="s">
        <v>39</v>
      </c>
      <c r="B20" s="3">
        <v>48.15</v>
      </c>
      <c r="C20" s="3">
        <v>80.87</v>
      </c>
      <c r="D20" s="3">
        <v>86.05</v>
      </c>
      <c r="E20" s="3">
        <v>113.94</v>
      </c>
      <c r="F20" s="3">
        <v>149.62</v>
      </c>
      <c r="G20" s="3">
        <v>132.80000000000001</v>
      </c>
    </row>
    <row r="21" spans="1:7" x14ac:dyDescent="0.25">
      <c r="A21" s="9" t="s">
        <v>40</v>
      </c>
      <c r="B21" s="3">
        <v>182.37</v>
      </c>
      <c r="C21" s="3">
        <v>166.03</v>
      </c>
      <c r="D21" s="3">
        <v>269.08</v>
      </c>
      <c r="E21" s="3">
        <v>618.58000000000004</v>
      </c>
      <c r="F21" s="4">
        <v>1073.18</v>
      </c>
      <c r="G21" s="3">
        <v>116.83</v>
      </c>
    </row>
    <row r="22" spans="1:7" x14ac:dyDescent="0.25">
      <c r="A22" s="9" t="s">
        <v>41</v>
      </c>
      <c r="B22" s="3">
        <v>446.5</v>
      </c>
      <c r="C22" s="3">
        <v>474.9</v>
      </c>
      <c r="D22" s="3">
        <v>538.78</v>
      </c>
      <c r="E22" s="3">
        <v>505.52</v>
      </c>
      <c r="F22" s="3">
        <v>281.60000000000002</v>
      </c>
      <c r="G22" s="3">
        <v>176.15</v>
      </c>
    </row>
    <row r="23" spans="1:7" x14ac:dyDescent="0.25">
      <c r="A23" s="1" t="s">
        <v>42</v>
      </c>
      <c r="B23" s="3">
        <v>769.29</v>
      </c>
      <c r="C23" s="3">
        <v>840.7</v>
      </c>
      <c r="D23" s="4">
        <v>1012.43</v>
      </c>
      <c r="E23" s="4">
        <v>1357.11</v>
      </c>
      <c r="F23" s="4">
        <v>1631.88</v>
      </c>
      <c r="G23" s="3">
        <v>603.13</v>
      </c>
    </row>
    <row r="24" spans="1:7" x14ac:dyDescent="0.25">
      <c r="A24" s="1" t="s">
        <v>43</v>
      </c>
      <c r="B24" s="3">
        <v>12.43</v>
      </c>
      <c r="C24" s="3">
        <v>14.33</v>
      </c>
      <c r="D24" s="3">
        <v>18.100000000000001</v>
      </c>
      <c r="E24" s="3">
        <v>18.440000000000001</v>
      </c>
      <c r="F24" s="3">
        <v>22.74</v>
      </c>
      <c r="G24" s="3">
        <v>34.24</v>
      </c>
    </row>
    <row r="25" spans="1:7" x14ac:dyDescent="0.25">
      <c r="A25" s="1" t="s">
        <v>44</v>
      </c>
      <c r="B25" s="3">
        <v>10.9</v>
      </c>
      <c r="C25" s="3">
        <v>11.38</v>
      </c>
      <c r="D25" s="3">
        <v>10.93</v>
      </c>
      <c r="E25" s="3">
        <v>14.48</v>
      </c>
      <c r="F25" s="3">
        <v>13.8</v>
      </c>
      <c r="G25" s="3">
        <v>7.97</v>
      </c>
    </row>
    <row r="26" spans="1:7" x14ac:dyDescent="0.25">
      <c r="A26" s="1" t="s">
        <v>45</v>
      </c>
      <c r="B26" s="3">
        <v>1.53</v>
      </c>
      <c r="C26" s="3">
        <v>2.95</v>
      </c>
      <c r="D26" s="3">
        <v>7.17</v>
      </c>
      <c r="E26" s="3">
        <v>3.96</v>
      </c>
      <c r="F26" s="3">
        <v>8.94</v>
      </c>
      <c r="G26" s="3">
        <v>26.27</v>
      </c>
    </row>
    <row r="27" spans="1:7" x14ac:dyDescent="0.25">
      <c r="A27" s="9" t="s">
        <v>46</v>
      </c>
      <c r="B27" s="3">
        <v>100.42</v>
      </c>
      <c r="C27" s="3">
        <v>149.55000000000001</v>
      </c>
      <c r="D27" s="3">
        <v>150.66</v>
      </c>
      <c r="E27" s="3">
        <v>238.84</v>
      </c>
      <c r="F27" s="3">
        <v>173.44</v>
      </c>
      <c r="G27" s="3">
        <v>204.17</v>
      </c>
    </row>
    <row r="28" spans="1:7" x14ac:dyDescent="0.25">
      <c r="A28" s="1" t="s">
        <v>47</v>
      </c>
      <c r="B28" s="5">
        <v>1098.54</v>
      </c>
      <c r="C28" s="5">
        <v>1249.31</v>
      </c>
      <c r="D28" s="5">
        <v>1507.94</v>
      </c>
      <c r="E28" s="5">
        <v>1947.6799999999998</v>
      </c>
      <c r="F28" s="5">
        <v>2166.4100000000003</v>
      </c>
      <c r="G28" s="5">
        <v>1160.1199999999999</v>
      </c>
    </row>
  </sheetData>
  <mergeCells count="2">
    <mergeCell ref="A1:F1"/>
    <mergeCell ref="A2:F2"/>
  </mergeCells>
  <hyperlinks>
    <hyperlink ref="A5" display=" Share Capital +"/>
    <hyperlink ref="A10" display=" Other Liabilities+"/>
    <hyperlink ref="A13" display=" Gross Block +"/>
    <hyperlink ref="A14" display=" Less : Accumulated Depreciation +"/>
    <hyperlink ref="A15" display=" Net Block +"/>
    <hyperlink ref="A16" display=" Capital Work in Progress+"/>
    <hyperlink ref="A17" display=" Investments +"/>
    <hyperlink ref="A19" display=" Inventories +"/>
    <hyperlink ref="A20" display=" Sundry Debtors +"/>
    <hyperlink ref="A21" display=" Cash and Bank+"/>
    <hyperlink ref="A22" display=" Loans and Advances +"/>
    <hyperlink ref="A27" display=" Other Assets+"/>
    <hyperlink ref="A6" display=" Reserves and Surpluses 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A8" sqref="A8"/>
    </sheetView>
  </sheetViews>
  <sheetFormatPr defaultRowHeight="15" x14ac:dyDescent="0.25"/>
  <cols>
    <col min="1" max="1" width="24.85546875" bestFit="1" customWidth="1"/>
  </cols>
  <sheetData>
    <row r="1" spans="1:7" ht="30" x14ac:dyDescent="0.25">
      <c r="B1" s="2" t="s">
        <v>69</v>
      </c>
      <c r="C1" s="2" t="s">
        <v>57</v>
      </c>
      <c r="D1" s="2" t="s">
        <v>58</v>
      </c>
      <c r="E1" s="2" t="s">
        <v>59</v>
      </c>
      <c r="F1" s="2" t="s">
        <v>60</v>
      </c>
      <c r="G1" s="2" t="s">
        <v>61</v>
      </c>
    </row>
    <row r="2" spans="1:7" x14ac:dyDescent="0.25">
      <c r="A2" t="s">
        <v>109</v>
      </c>
    </row>
    <row r="3" spans="1:7" x14ac:dyDescent="0.25">
      <c r="A3" t="s">
        <v>52</v>
      </c>
    </row>
    <row r="4" spans="1:7" x14ac:dyDescent="0.25">
      <c r="A4" t="s">
        <v>53</v>
      </c>
    </row>
    <row r="5" spans="1:7" x14ac:dyDescent="0.25">
      <c r="A5" t="s">
        <v>107</v>
      </c>
    </row>
    <row r="6" spans="1:7" x14ac:dyDescent="0.25">
      <c r="A6" t="s">
        <v>108</v>
      </c>
    </row>
    <row r="7" spans="1:7" x14ac:dyDescent="0.25">
      <c r="A7" t="s">
        <v>54</v>
      </c>
    </row>
    <row r="8" spans="1:7" x14ac:dyDescent="0.25">
      <c r="A8" t="s">
        <v>51</v>
      </c>
    </row>
  </sheetData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5"/>
  <sheetViews>
    <sheetView workbookViewId="0">
      <selection activeCell="C11" sqref="C11"/>
    </sheetView>
  </sheetViews>
  <sheetFormatPr defaultRowHeight="15" x14ac:dyDescent="0.25"/>
  <cols>
    <col min="1" max="1" width="44.42578125" bestFit="1" customWidth="1"/>
    <col min="2" max="2" width="24" bestFit="1" customWidth="1"/>
    <col min="3" max="3" width="18.7109375" bestFit="1" customWidth="1"/>
    <col min="4" max="4" width="8" customWidth="1"/>
    <col min="5" max="5" width="19.5703125" bestFit="1" customWidth="1"/>
    <col min="6" max="6" width="18.28515625" bestFit="1" customWidth="1"/>
  </cols>
  <sheetData>
    <row r="1" spans="1:6" x14ac:dyDescent="0.25">
      <c r="A1" t="s">
        <v>70</v>
      </c>
      <c r="B1" s="13">
        <v>9000000</v>
      </c>
    </row>
    <row r="2" spans="1:6" x14ac:dyDescent="0.25">
      <c r="A2" t="s">
        <v>71</v>
      </c>
      <c r="B2" s="12">
        <v>0.12</v>
      </c>
    </row>
    <row r="3" spans="1:6" x14ac:dyDescent="0.25">
      <c r="A3" t="s">
        <v>72</v>
      </c>
      <c r="B3">
        <v>10</v>
      </c>
    </row>
    <row r="5" spans="1:6" x14ac:dyDescent="0.25">
      <c r="A5" t="s">
        <v>73</v>
      </c>
      <c r="B5" t="s">
        <v>74</v>
      </c>
      <c r="C5" t="s">
        <v>75</v>
      </c>
      <c r="D5" t="s">
        <v>76</v>
      </c>
      <c r="E5" t="s">
        <v>77</v>
      </c>
      <c r="F5" t="s">
        <v>78</v>
      </c>
    </row>
    <row r="6" spans="1:6" x14ac:dyDescent="0.25">
      <c r="A6">
        <v>1</v>
      </c>
    </row>
    <row r="7" spans="1:6" x14ac:dyDescent="0.25">
      <c r="A7">
        <v>2</v>
      </c>
    </row>
    <row r="8" spans="1:6" x14ac:dyDescent="0.25">
      <c r="A8">
        <v>3</v>
      </c>
    </row>
    <row r="9" spans="1:6" x14ac:dyDescent="0.25">
      <c r="A9">
        <v>4</v>
      </c>
    </row>
    <row r="10" spans="1:6" x14ac:dyDescent="0.25">
      <c r="A10">
        <v>5</v>
      </c>
    </row>
    <row r="11" spans="1:6" x14ac:dyDescent="0.25">
      <c r="A11">
        <v>6</v>
      </c>
    </row>
    <row r="12" spans="1:6" x14ac:dyDescent="0.25">
      <c r="A12">
        <v>7</v>
      </c>
    </row>
    <row r="13" spans="1:6" x14ac:dyDescent="0.25">
      <c r="A13">
        <v>8</v>
      </c>
    </row>
    <row r="14" spans="1:6" x14ac:dyDescent="0.25">
      <c r="A14">
        <v>9</v>
      </c>
    </row>
    <row r="15" spans="1:6" x14ac:dyDescent="0.25">
      <c r="A15">
        <v>10</v>
      </c>
    </row>
    <row r="16" spans="1:6" x14ac:dyDescent="0.25">
      <c r="A16">
        <v>11</v>
      </c>
    </row>
    <row r="17" spans="1:1" x14ac:dyDescent="0.25">
      <c r="A17">
        <v>12</v>
      </c>
    </row>
    <row r="18" spans="1:1" x14ac:dyDescent="0.25">
      <c r="A18">
        <v>13</v>
      </c>
    </row>
    <row r="19" spans="1:1" x14ac:dyDescent="0.25">
      <c r="A19">
        <v>14</v>
      </c>
    </row>
    <row r="20" spans="1:1" x14ac:dyDescent="0.25">
      <c r="A20">
        <v>15</v>
      </c>
    </row>
    <row r="21" spans="1:1" x14ac:dyDescent="0.25">
      <c r="A21">
        <v>16</v>
      </c>
    </row>
    <row r="22" spans="1:1" x14ac:dyDescent="0.25">
      <c r="A22">
        <v>17</v>
      </c>
    </row>
    <row r="23" spans="1:1" x14ac:dyDescent="0.25">
      <c r="A23">
        <v>18</v>
      </c>
    </row>
    <row r="24" spans="1:1" x14ac:dyDescent="0.25">
      <c r="A24">
        <v>19</v>
      </c>
    </row>
    <row r="25" spans="1:1" x14ac:dyDescent="0.25">
      <c r="A25">
        <v>20</v>
      </c>
    </row>
    <row r="26" spans="1:1" x14ac:dyDescent="0.25">
      <c r="A26">
        <v>21</v>
      </c>
    </row>
    <row r="27" spans="1:1" x14ac:dyDescent="0.25">
      <c r="A27">
        <v>22</v>
      </c>
    </row>
    <row r="28" spans="1:1" x14ac:dyDescent="0.25">
      <c r="A28">
        <v>23</v>
      </c>
    </row>
    <row r="29" spans="1:1" x14ac:dyDescent="0.25">
      <c r="A29">
        <v>24</v>
      </c>
    </row>
    <row r="30" spans="1:1" x14ac:dyDescent="0.25">
      <c r="A30">
        <v>25</v>
      </c>
    </row>
    <row r="31" spans="1:1" x14ac:dyDescent="0.25">
      <c r="A31">
        <v>26</v>
      </c>
    </row>
    <row r="32" spans="1:1" x14ac:dyDescent="0.25">
      <c r="A32">
        <v>27</v>
      </c>
    </row>
    <row r="33" spans="1:1" x14ac:dyDescent="0.25">
      <c r="A33">
        <v>28</v>
      </c>
    </row>
    <row r="34" spans="1:1" x14ac:dyDescent="0.25">
      <c r="A34">
        <v>29</v>
      </c>
    </row>
    <row r="35" spans="1:1" x14ac:dyDescent="0.25">
      <c r="A35">
        <v>30</v>
      </c>
    </row>
    <row r="36" spans="1:1" x14ac:dyDescent="0.25">
      <c r="A36">
        <v>31</v>
      </c>
    </row>
    <row r="37" spans="1:1" x14ac:dyDescent="0.25">
      <c r="A37">
        <v>32</v>
      </c>
    </row>
    <row r="38" spans="1:1" x14ac:dyDescent="0.25">
      <c r="A38">
        <v>33</v>
      </c>
    </row>
    <row r="39" spans="1:1" x14ac:dyDescent="0.25">
      <c r="A39">
        <v>34</v>
      </c>
    </row>
    <row r="40" spans="1:1" x14ac:dyDescent="0.25">
      <c r="A40">
        <v>35</v>
      </c>
    </row>
    <row r="41" spans="1:1" x14ac:dyDescent="0.25">
      <c r="A41">
        <v>36</v>
      </c>
    </row>
    <row r="42" spans="1:1" x14ac:dyDescent="0.25">
      <c r="A42">
        <v>37</v>
      </c>
    </row>
    <row r="43" spans="1:1" x14ac:dyDescent="0.25">
      <c r="A43">
        <v>38</v>
      </c>
    </row>
    <row r="44" spans="1:1" x14ac:dyDescent="0.25">
      <c r="A44">
        <v>39</v>
      </c>
    </row>
    <row r="45" spans="1:1" x14ac:dyDescent="0.25">
      <c r="A45">
        <v>40</v>
      </c>
    </row>
    <row r="46" spans="1:1" x14ac:dyDescent="0.25">
      <c r="A46">
        <v>41</v>
      </c>
    </row>
    <row r="47" spans="1:1" x14ac:dyDescent="0.25">
      <c r="A47">
        <v>42</v>
      </c>
    </row>
    <row r="48" spans="1:1" x14ac:dyDescent="0.25">
      <c r="A48">
        <v>43</v>
      </c>
    </row>
    <row r="49" spans="1:1" x14ac:dyDescent="0.25">
      <c r="A49">
        <v>44</v>
      </c>
    </row>
    <row r="50" spans="1:1" x14ac:dyDescent="0.25">
      <c r="A50">
        <v>45</v>
      </c>
    </row>
    <row r="51" spans="1:1" x14ac:dyDescent="0.25">
      <c r="A51">
        <v>46</v>
      </c>
    </row>
    <row r="52" spans="1:1" x14ac:dyDescent="0.25">
      <c r="A52">
        <v>47</v>
      </c>
    </row>
    <row r="53" spans="1:1" x14ac:dyDescent="0.25">
      <c r="A53">
        <v>48</v>
      </c>
    </row>
    <row r="54" spans="1:1" x14ac:dyDescent="0.25">
      <c r="A54">
        <v>49</v>
      </c>
    </row>
    <row r="55" spans="1:1" x14ac:dyDescent="0.25">
      <c r="A55">
        <v>50</v>
      </c>
    </row>
    <row r="56" spans="1:1" x14ac:dyDescent="0.25">
      <c r="A56">
        <v>51</v>
      </c>
    </row>
    <row r="57" spans="1:1" x14ac:dyDescent="0.25">
      <c r="A57">
        <v>52</v>
      </c>
    </row>
    <row r="58" spans="1:1" x14ac:dyDescent="0.25">
      <c r="A58">
        <v>53</v>
      </c>
    </row>
    <row r="59" spans="1:1" x14ac:dyDescent="0.25">
      <c r="A59">
        <v>54</v>
      </c>
    </row>
    <row r="60" spans="1:1" x14ac:dyDescent="0.25">
      <c r="A60">
        <v>55</v>
      </c>
    </row>
    <row r="61" spans="1:1" x14ac:dyDescent="0.25">
      <c r="A61">
        <v>56</v>
      </c>
    </row>
    <row r="62" spans="1:1" x14ac:dyDescent="0.25">
      <c r="A62">
        <v>57</v>
      </c>
    </row>
    <row r="63" spans="1:1" x14ac:dyDescent="0.25">
      <c r="A63">
        <v>58</v>
      </c>
    </row>
    <row r="64" spans="1:1" x14ac:dyDescent="0.25">
      <c r="A64">
        <v>59</v>
      </c>
    </row>
    <row r="65" spans="1:1" x14ac:dyDescent="0.25">
      <c r="A65">
        <v>60</v>
      </c>
    </row>
    <row r="66" spans="1:1" x14ac:dyDescent="0.25">
      <c r="A66">
        <v>61</v>
      </c>
    </row>
    <row r="67" spans="1:1" x14ac:dyDescent="0.25">
      <c r="A67">
        <v>62</v>
      </c>
    </row>
    <row r="68" spans="1:1" x14ac:dyDescent="0.25">
      <c r="A68">
        <v>63</v>
      </c>
    </row>
    <row r="69" spans="1:1" x14ac:dyDescent="0.25">
      <c r="A69">
        <v>64</v>
      </c>
    </row>
    <row r="70" spans="1:1" x14ac:dyDescent="0.25">
      <c r="A70">
        <v>65</v>
      </c>
    </row>
    <row r="71" spans="1:1" x14ac:dyDescent="0.25">
      <c r="A71">
        <v>66</v>
      </c>
    </row>
    <row r="72" spans="1:1" x14ac:dyDescent="0.25">
      <c r="A72">
        <v>67</v>
      </c>
    </row>
    <row r="73" spans="1:1" x14ac:dyDescent="0.25">
      <c r="A73">
        <v>68</v>
      </c>
    </row>
    <row r="74" spans="1:1" x14ac:dyDescent="0.25">
      <c r="A74">
        <v>69</v>
      </c>
    </row>
    <row r="75" spans="1:1" x14ac:dyDescent="0.25">
      <c r="A75">
        <v>70</v>
      </c>
    </row>
    <row r="76" spans="1:1" x14ac:dyDescent="0.25">
      <c r="A76">
        <v>71</v>
      </c>
    </row>
    <row r="77" spans="1:1" x14ac:dyDescent="0.25">
      <c r="A77">
        <v>72</v>
      </c>
    </row>
    <row r="78" spans="1:1" x14ac:dyDescent="0.25">
      <c r="A78">
        <v>73</v>
      </c>
    </row>
    <row r="79" spans="1:1" x14ac:dyDescent="0.25">
      <c r="A79">
        <v>74</v>
      </c>
    </row>
    <row r="80" spans="1:1" x14ac:dyDescent="0.25">
      <c r="A80">
        <v>75</v>
      </c>
    </row>
    <row r="81" spans="1:1" x14ac:dyDescent="0.25">
      <c r="A81">
        <v>76</v>
      </c>
    </row>
    <row r="82" spans="1:1" x14ac:dyDescent="0.25">
      <c r="A82">
        <v>77</v>
      </c>
    </row>
    <row r="83" spans="1:1" x14ac:dyDescent="0.25">
      <c r="A83">
        <v>78</v>
      </c>
    </row>
    <row r="84" spans="1:1" x14ac:dyDescent="0.25">
      <c r="A84">
        <v>79</v>
      </c>
    </row>
    <row r="85" spans="1:1" x14ac:dyDescent="0.25">
      <c r="A85">
        <v>80</v>
      </c>
    </row>
    <row r="86" spans="1:1" x14ac:dyDescent="0.25">
      <c r="A86">
        <v>81</v>
      </c>
    </row>
    <row r="87" spans="1:1" x14ac:dyDescent="0.25">
      <c r="A87">
        <v>82</v>
      </c>
    </row>
    <row r="88" spans="1:1" x14ac:dyDescent="0.25">
      <c r="A88">
        <v>83</v>
      </c>
    </row>
    <row r="89" spans="1:1" x14ac:dyDescent="0.25">
      <c r="A89">
        <v>84</v>
      </c>
    </row>
    <row r="90" spans="1:1" x14ac:dyDescent="0.25">
      <c r="A90">
        <v>85</v>
      </c>
    </row>
    <row r="91" spans="1:1" x14ac:dyDescent="0.25">
      <c r="A91">
        <v>86</v>
      </c>
    </row>
    <row r="92" spans="1:1" x14ac:dyDescent="0.25">
      <c r="A92">
        <v>87</v>
      </c>
    </row>
    <row r="93" spans="1:1" x14ac:dyDescent="0.25">
      <c r="A93">
        <v>88</v>
      </c>
    </row>
    <row r="94" spans="1:1" x14ac:dyDescent="0.25">
      <c r="A94">
        <v>89</v>
      </c>
    </row>
    <row r="95" spans="1:1" x14ac:dyDescent="0.25">
      <c r="A95">
        <v>90</v>
      </c>
    </row>
    <row r="96" spans="1:1" x14ac:dyDescent="0.25">
      <c r="A96">
        <v>91</v>
      </c>
    </row>
    <row r="97" spans="1:1" x14ac:dyDescent="0.25">
      <c r="A97">
        <v>92</v>
      </c>
    </row>
    <row r="98" spans="1:1" x14ac:dyDescent="0.25">
      <c r="A98">
        <v>93</v>
      </c>
    </row>
    <row r="99" spans="1:1" x14ac:dyDescent="0.25">
      <c r="A99">
        <v>94</v>
      </c>
    </row>
    <row r="100" spans="1:1" x14ac:dyDescent="0.25">
      <c r="A100">
        <v>95</v>
      </c>
    </row>
    <row r="101" spans="1:1" x14ac:dyDescent="0.25">
      <c r="A101">
        <v>96</v>
      </c>
    </row>
    <row r="102" spans="1:1" x14ac:dyDescent="0.25">
      <c r="A102">
        <v>97</v>
      </c>
    </row>
    <row r="103" spans="1:1" x14ac:dyDescent="0.25">
      <c r="A103">
        <v>98</v>
      </c>
    </row>
    <row r="104" spans="1:1" x14ac:dyDescent="0.25">
      <c r="A104">
        <v>99</v>
      </c>
    </row>
    <row r="105" spans="1:1" x14ac:dyDescent="0.25">
      <c r="A105">
        <v>100</v>
      </c>
    </row>
    <row r="106" spans="1:1" x14ac:dyDescent="0.25">
      <c r="A106">
        <v>101</v>
      </c>
    </row>
    <row r="107" spans="1:1" x14ac:dyDescent="0.25">
      <c r="A107">
        <v>102</v>
      </c>
    </row>
    <row r="108" spans="1:1" x14ac:dyDescent="0.25">
      <c r="A108">
        <v>103</v>
      </c>
    </row>
    <row r="109" spans="1:1" x14ac:dyDescent="0.25">
      <c r="A109">
        <v>104</v>
      </c>
    </row>
    <row r="110" spans="1:1" x14ac:dyDescent="0.25">
      <c r="A110">
        <v>105</v>
      </c>
    </row>
    <row r="111" spans="1:1" x14ac:dyDescent="0.25">
      <c r="A111">
        <v>106</v>
      </c>
    </row>
    <row r="112" spans="1:1" x14ac:dyDescent="0.25">
      <c r="A112">
        <v>107</v>
      </c>
    </row>
    <row r="113" spans="1:1" x14ac:dyDescent="0.25">
      <c r="A113">
        <v>108</v>
      </c>
    </row>
    <row r="114" spans="1:1" x14ac:dyDescent="0.25">
      <c r="A114">
        <v>109</v>
      </c>
    </row>
    <row r="115" spans="1:1" x14ac:dyDescent="0.25">
      <c r="A115">
        <v>110</v>
      </c>
    </row>
    <row r="116" spans="1:1" x14ac:dyDescent="0.25">
      <c r="A116">
        <v>111</v>
      </c>
    </row>
    <row r="117" spans="1:1" x14ac:dyDescent="0.25">
      <c r="A117">
        <v>112</v>
      </c>
    </row>
    <row r="118" spans="1:1" x14ac:dyDescent="0.25">
      <c r="A118">
        <v>113</v>
      </c>
    </row>
    <row r="119" spans="1:1" x14ac:dyDescent="0.25">
      <c r="A119">
        <v>114</v>
      </c>
    </row>
    <row r="120" spans="1:1" x14ac:dyDescent="0.25">
      <c r="A120">
        <v>115</v>
      </c>
    </row>
    <row r="121" spans="1:1" x14ac:dyDescent="0.25">
      <c r="A121">
        <v>116</v>
      </c>
    </row>
    <row r="122" spans="1:1" x14ac:dyDescent="0.25">
      <c r="A122">
        <v>117</v>
      </c>
    </row>
    <row r="123" spans="1:1" x14ac:dyDescent="0.25">
      <c r="A123">
        <v>118</v>
      </c>
    </row>
    <row r="124" spans="1:1" x14ac:dyDescent="0.25">
      <c r="A124">
        <v>119</v>
      </c>
    </row>
    <row r="125" spans="1:1" x14ac:dyDescent="0.25">
      <c r="A125">
        <v>120</v>
      </c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activeCell="D13" sqref="D13"/>
    </sheetView>
  </sheetViews>
  <sheetFormatPr defaultRowHeight="15" x14ac:dyDescent="0.25"/>
  <cols>
    <col min="1" max="1" width="31.7109375" bestFit="1" customWidth="1"/>
    <col min="2" max="2" width="12.5703125" customWidth="1"/>
  </cols>
  <sheetData>
    <row r="1" spans="1:9" x14ac:dyDescent="0.25">
      <c r="A1" t="s">
        <v>79</v>
      </c>
      <c r="B1" s="13">
        <v>90000000</v>
      </c>
    </row>
    <row r="2" spans="1:9" x14ac:dyDescent="0.25">
      <c r="A2" t="s">
        <v>80</v>
      </c>
      <c r="B2" s="12">
        <v>0.1</v>
      </c>
    </row>
    <row r="3" spans="1:9" x14ac:dyDescent="0.25">
      <c r="A3" t="s">
        <v>81</v>
      </c>
      <c r="B3" s="13">
        <v>27000000</v>
      </c>
    </row>
    <row r="4" spans="1:9" x14ac:dyDescent="0.25">
      <c r="A4" t="s">
        <v>82</v>
      </c>
      <c r="B4" t="s">
        <v>85</v>
      </c>
    </row>
    <row r="5" spans="1:9" x14ac:dyDescent="0.25">
      <c r="A5" t="s">
        <v>83</v>
      </c>
      <c r="B5" s="12">
        <v>0.3</v>
      </c>
    </row>
    <row r="6" spans="1:9" x14ac:dyDescent="0.25">
      <c r="A6" t="s">
        <v>84</v>
      </c>
      <c r="B6" s="14" t="s">
        <v>85</v>
      </c>
    </row>
    <row r="11" spans="1:9" x14ac:dyDescent="0.25">
      <c r="B11">
        <v>0</v>
      </c>
      <c r="C11">
        <v>1</v>
      </c>
      <c r="D11">
        <v>2</v>
      </c>
      <c r="E11">
        <v>3</v>
      </c>
      <c r="F11">
        <v>4</v>
      </c>
      <c r="G11">
        <v>5</v>
      </c>
      <c r="H11">
        <v>6</v>
      </c>
      <c r="I11" t="s">
        <v>85</v>
      </c>
    </row>
    <row r="12" spans="1:9" x14ac:dyDescent="0.25">
      <c r="A12" t="s">
        <v>90</v>
      </c>
    </row>
    <row r="13" spans="1:9" x14ac:dyDescent="0.25">
      <c r="A13" t="s">
        <v>86</v>
      </c>
    </row>
    <row r="14" spans="1:9" x14ac:dyDescent="0.25">
      <c r="A14" t="s">
        <v>91</v>
      </c>
    </row>
    <row r="15" spans="1:9" x14ac:dyDescent="0.25">
      <c r="A15" t="s">
        <v>87</v>
      </c>
    </row>
    <row r="16" spans="1:9" x14ac:dyDescent="0.25">
      <c r="A16" t="s">
        <v>88</v>
      </c>
    </row>
    <row r="18" spans="1:1" x14ac:dyDescent="0.25">
      <c r="A18" t="s">
        <v>89</v>
      </c>
    </row>
  </sheetData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workbookViewId="0">
      <selection activeCell="E15" sqref="E15"/>
    </sheetView>
  </sheetViews>
  <sheetFormatPr defaultRowHeight="15" x14ac:dyDescent="0.25"/>
  <cols>
    <col min="1" max="1" width="57.28515625" customWidth="1"/>
    <col min="5" max="5" width="23.5703125" bestFit="1" customWidth="1"/>
    <col min="6" max="6" width="23.42578125" bestFit="1" customWidth="1"/>
    <col min="9" max="9" width="57.28515625" bestFit="1" customWidth="1"/>
    <col min="10" max="10" width="16.42578125" bestFit="1" customWidth="1"/>
  </cols>
  <sheetData>
    <row r="1" spans="1:10" x14ac:dyDescent="0.25">
      <c r="B1" t="s">
        <v>92</v>
      </c>
      <c r="C1" t="s">
        <v>93</v>
      </c>
    </row>
    <row r="2" spans="1:10" x14ac:dyDescent="0.25">
      <c r="A2" t="s">
        <v>94</v>
      </c>
      <c r="B2" s="12">
        <v>0.3</v>
      </c>
      <c r="C2" s="12">
        <v>0.22</v>
      </c>
    </row>
    <row r="3" spans="1:10" x14ac:dyDescent="0.25">
      <c r="A3" t="s">
        <v>95</v>
      </c>
      <c r="B3" s="12">
        <v>0.18</v>
      </c>
      <c r="C3" s="12">
        <v>0.13</v>
      </c>
    </row>
    <row r="4" spans="1:10" x14ac:dyDescent="0.25">
      <c r="A4" t="s">
        <v>96</v>
      </c>
      <c r="B4">
        <f>1/12</f>
        <v>8.3333333333333329E-2</v>
      </c>
    </row>
    <row r="5" spans="1:10" x14ac:dyDescent="0.25">
      <c r="A5" t="s">
        <v>97</v>
      </c>
      <c r="B5">
        <v>0.6</v>
      </c>
    </row>
    <row r="9" spans="1:10" x14ac:dyDescent="0.25">
      <c r="J9" t="s">
        <v>106</v>
      </c>
    </row>
    <row r="10" spans="1:10" x14ac:dyDescent="0.25">
      <c r="A10" t="s">
        <v>73</v>
      </c>
      <c r="B10" t="s">
        <v>98</v>
      </c>
      <c r="C10" t="s">
        <v>99</v>
      </c>
      <c r="E10" t="s">
        <v>100</v>
      </c>
      <c r="F10" t="s">
        <v>101</v>
      </c>
      <c r="I10" t="s">
        <v>102</v>
      </c>
    </row>
    <row r="11" spans="1:10" x14ac:dyDescent="0.25">
      <c r="A11">
        <v>1</v>
      </c>
      <c r="I11" t="s">
        <v>103</v>
      </c>
    </row>
    <row r="12" spans="1:10" x14ac:dyDescent="0.25">
      <c r="A12">
        <v>2</v>
      </c>
      <c r="I12" t="s">
        <v>104</v>
      </c>
    </row>
    <row r="13" spans="1:10" x14ac:dyDescent="0.25">
      <c r="A13">
        <v>3</v>
      </c>
      <c r="I13" t="s">
        <v>105</v>
      </c>
    </row>
    <row r="14" spans="1:10" x14ac:dyDescent="0.25">
      <c r="A14">
        <v>4</v>
      </c>
      <c r="I14" t="s">
        <v>97</v>
      </c>
    </row>
    <row r="15" spans="1:10" x14ac:dyDescent="0.25">
      <c r="A15">
        <v>5</v>
      </c>
    </row>
    <row r="16" spans="1:10" x14ac:dyDescent="0.25">
      <c r="A16">
        <v>6</v>
      </c>
    </row>
    <row r="17" spans="1:1" x14ac:dyDescent="0.25">
      <c r="A17">
        <v>7</v>
      </c>
    </row>
    <row r="18" spans="1:1" x14ac:dyDescent="0.25">
      <c r="A18">
        <v>8</v>
      </c>
    </row>
    <row r="19" spans="1:1" x14ac:dyDescent="0.25">
      <c r="A19">
        <v>9</v>
      </c>
    </row>
    <row r="20" spans="1:1" x14ac:dyDescent="0.25">
      <c r="A20">
        <v>10</v>
      </c>
    </row>
    <row r="21" spans="1:1" x14ac:dyDescent="0.25">
      <c r="A21">
        <v>11</v>
      </c>
    </row>
    <row r="22" spans="1:1" x14ac:dyDescent="0.25">
      <c r="A22">
        <v>12</v>
      </c>
    </row>
    <row r="23" spans="1:1" x14ac:dyDescent="0.25">
      <c r="A23">
        <v>13</v>
      </c>
    </row>
    <row r="24" spans="1:1" x14ac:dyDescent="0.25">
      <c r="A24">
        <v>14</v>
      </c>
    </row>
    <row r="25" spans="1:1" x14ac:dyDescent="0.25">
      <c r="A25">
        <v>15</v>
      </c>
    </row>
    <row r="26" spans="1:1" x14ac:dyDescent="0.25">
      <c r="A26">
        <v>16</v>
      </c>
    </row>
    <row r="27" spans="1:1" x14ac:dyDescent="0.25">
      <c r="A27">
        <v>17</v>
      </c>
    </row>
    <row r="28" spans="1:1" x14ac:dyDescent="0.25">
      <c r="A28">
        <v>18</v>
      </c>
    </row>
    <row r="29" spans="1:1" x14ac:dyDescent="0.25">
      <c r="A29">
        <v>19</v>
      </c>
    </row>
    <row r="30" spans="1:1" x14ac:dyDescent="0.25">
      <c r="A30">
        <v>20</v>
      </c>
    </row>
    <row r="31" spans="1:1" x14ac:dyDescent="0.25">
      <c r="A31">
        <v>21</v>
      </c>
    </row>
    <row r="32" spans="1:1" x14ac:dyDescent="0.25">
      <c r="A32">
        <v>22</v>
      </c>
    </row>
    <row r="33" spans="1:1" x14ac:dyDescent="0.25">
      <c r="A33">
        <v>23</v>
      </c>
    </row>
    <row r="34" spans="1:1" x14ac:dyDescent="0.25">
      <c r="A34">
        <v>24</v>
      </c>
    </row>
    <row r="35" spans="1:1" x14ac:dyDescent="0.25">
      <c r="A35">
        <v>25</v>
      </c>
    </row>
    <row r="36" spans="1:1" x14ac:dyDescent="0.25">
      <c r="A36">
        <v>26</v>
      </c>
    </row>
    <row r="37" spans="1:1" x14ac:dyDescent="0.25">
      <c r="A37">
        <v>27</v>
      </c>
    </row>
    <row r="38" spans="1:1" x14ac:dyDescent="0.25">
      <c r="A38">
        <v>28</v>
      </c>
    </row>
    <row r="39" spans="1:1" x14ac:dyDescent="0.25">
      <c r="A39">
        <v>29</v>
      </c>
    </row>
    <row r="40" spans="1:1" x14ac:dyDescent="0.25">
      <c r="A40">
        <v>30</v>
      </c>
    </row>
    <row r="41" spans="1:1" x14ac:dyDescent="0.25">
      <c r="A41">
        <v>31</v>
      </c>
    </row>
    <row r="42" spans="1:1" x14ac:dyDescent="0.25">
      <c r="A42">
        <v>32</v>
      </c>
    </row>
    <row r="43" spans="1:1" x14ac:dyDescent="0.25">
      <c r="A43">
        <v>33</v>
      </c>
    </row>
    <row r="44" spans="1:1" x14ac:dyDescent="0.25">
      <c r="A44">
        <v>34</v>
      </c>
    </row>
    <row r="45" spans="1:1" x14ac:dyDescent="0.25">
      <c r="A45">
        <v>35</v>
      </c>
    </row>
    <row r="46" spans="1:1" x14ac:dyDescent="0.25">
      <c r="A46">
        <v>36</v>
      </c>
    </row>
    <row r="47" spans="1:1" x14ac:dyDescent="0.25">
      <c r="A47">
        <v>37</v>
      </c>
    </row>
    <row r="48" spans="1:1" x14ac:dyDescent="0.25">
      <c r="A48">
        <v>38</v>
      </c>
    </row>
    <row r="49" spans="1:1" x14ac:dyDescent="0.25">
      <c r="A49">
        <v>39</v>
      </c>
    </row>
    <row r="50" spans="1:1" x14ac:dyDescent="0.25">
      <c r="A50">
        <v>40</v>
      </c>
    </row>
    <row r="51" spans="1:1" x14ac:dyDescent="0.25">
      <c r="A51">
        <v>41</v>
      </c>
    </row>
    <row r="52" spans="1:1" x14ac:dyDescent="0.25">
      <c r="A52">
        <v>42</v>
      </c>
    </row>
    <row r="53" spans="1:1" x14ac:dyDescent="0.25">
      <c r="A53">
        <v>43</v>
      </c>
    </row>
    <row r="54" spans="1:1" x14ac:dyDescent="0.25">
      <c r="A54">
        <v>44</v>
      </c>
    </row>
    <row r="55" spans="1:1" x14ac:dyDescent="0.25">
      <c r="A55">
        <v>45</v>
      </c>
    </row>
    <row r="56" spans="1:1" x14ac:dyDescent="0.25">
      <c r="A56">
        <v>46</v>
      </c>
    </row>
    <row r="57" spans="1:1" x14ac:dyDescent="0.25">
      <c r="A57">
        <v>47</v>
      </c>
    </row>
    <row r="58" spans="1:1" x14ac:dyDescent="0.25">
      <c r="A58">
        <v>48</v>
      </c>
    </row>
    <row r="59" spans="1:1" x14ac:dyDescent="0.25">
      <c r="A59">
        <v>49</v>
      </c>
    </row>
    <row r="60" spans="1:1" x14ac:dyDescent="0.25">
      <c r="A60">
        <v>50</v>
      </c>
    </row>
    <row r="61" spans="1:1" x14ac:dyDescent="0.25">
      <c r="A61">
        <v>51</v>
      </c>
    </row>
    <row r="62" spans="1:1" x14ac:dyDescent="0.25">
      <c r="A62">
        <v>52</v>
      </c>
    </row>
    <row r="63" spans="1:1" x14ac:dyDescent="0.25">
      <c r="A63">
        <v>53</v>
      </c>
    </row>
    <row r="64" spans="1:1" x14ac:dyDescent="0.25">
      <c r="A64">
        <v>54</v>
      </c>
    </row>
    <row r="65" spans="1:1" x14ac:dyDescent="0.25">
      <c r="A65">
        <v>55</v>
      </c>
    </row>
    <row r="66" spans="1:1" x14ac:dyDescent="0.25">
      <c r="A66">
        <v>56</v>
      </c>
    </row>
    <row r="67" spans="1:1" x14ac:dyDescent="0.25">
      <c r="A67">
        <v>57</v>
      </c>
    </row>
    <row r="68" spans="1:1" x14ac:dyDescent="0.25">
      <c r="A68">
        <v>58</v>
      </c>
    </row>
    <row r="69" spans="1:1" x14ac:dyDescent="0.25">
      <c r="A69">
        <v>59</v>
      </c>
    </row>
    <row r="70" spans="1:1" x14ac:dyDescent="0.25">
      <c r="A70">
        <v>60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Name, Roll No. and Set No.</vt:lpstr>
      <vt:lpstr>Profit &amp; Loss Account</vt:lpstr>
      <vt:lpstr>Balance Sheet</vt:lpstr>
      <vt:lpstr>Answer 1</vt:lpstr>
      <vt:lpstr>Answer 2</vt:lpstr>
      <vt:lpstr>Answer 3</vt:lpstr>
      <vt:lpstr>Answer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Dheeraj Misra</dc:creator>
  <cp:lastModifiedBy>Shivani Chouksey</cp:lastModifiedBy>
  <cp:lastPrinted>2017-12-05T10:57:24Z</cp:lastPrinted>
  <dcterms:created xsi:type="dcterms:W3CDTF">2017-11-15T11:33:53Z</dcterms:created>
  <dcterms:modified xsi:type="dcterms:W3CDTF">2022-11-03T04:51:17Z</dcterms:modified>
</cp:coreProperties>
</file>